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宿州马鞍山现代产业园区2022年本级一般公共预算支出决算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d">#REF!</definedName>
    <definedName name="\P">#REF!</definedName>
    <definedName name="\x">#REF!</definedName>
    <definedName name="\z">#N/A</definedName>
    <definedName name="_1_2005年8月取数查询_查询_交叉表" localSheetId="0">[1]人员职务!#REF!</definedName>
    <definedName name="_2_2005年8月取数查询_查询_交叉表">[2]人员职务!#REF!</definedName>
    <definedName name="_3s1_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BM8_SelectZBM.BM8_ZBMChangeKMM" localSheetId="0">[3]!BM8_SelectZBM.BM8_ZBMChangeKMM</definedName>
    <definedName name="BM8_SelectZBM.BM8_ZBMChangeKMM">[3]!BM8_SelectZBM.BM8_ZBMChangeKMM</definedName>
    <definedName name="BM8_SelectZBM.BM8_ZBMminusOption" localSheetId="0">[3]!BM8_SelectZBM.BM8_ZBMminusOption</definedName>
    <definedName name="BM8_SelectZBM.BM8_ZBMminusOption">[3]!BM8_SelectZBM.BM8_ZBMminusOption</definedName>
    <definedName name="BM8_SelectZBM.BM8_ZBMSumOption" localSheetId="0">[3]!BM8_SelectZBM.BM8_ZBMSumOption</definedName>
    <definedName name="BM8_SelectZBM.BM8_ZBMSumOption">[3]!BM8_SelectZBM.BM8_ZBMSumOption</definedName>
    <definedName name="Database" hidden="1">#REF!</definedName>
    <definedName name="dddddd">#REF!</definedName>
    <definedName name="ffffff">#REF!</definedName>
    <definedName name="ggggg">#REF!</definedName>
    <definedName name="gxxe2003">'[4]P1012001'!$A$6:$E$117</definedName>
    <definedName name="hhh">'[5]Mp-team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宿州马鞍山现代产业园区2022年本级一般公共预算支出决算表!$A$1:$F$33</definedName>
    <definedName name="_xlnm.Print_Area">#REF!</definedName>
    <definedName name="_xlnm.Print_Titles" localSheetId="0">宿州马鞍山现代产业园区2022年本级一般公共预算支出决算表!$1:$3</definedName>
    <definedName name="_xlnm.Print_Titles">#N/A</definedName>
    <definedName name="rrrrr">#REF!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 localSheetId="0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生产日期" localSheetId="0">#REF!</definedName>
    <definedName name="生产日期">#REF!</definedName>
    <definedName name="省级">#N/A</definedName>
    <definedName name="时代">#REF!</definedName>
    <definedName name="是">#REF!</definedName>
    <definedName name="是水水水水">#REF!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<sst xmlns="http://schemas.openxmlformats.org/spreadsheetml/2006/main" count="38" uniqueCount="38">
  <si>
    <t>宿州马鞍山现代产业园区2022年本级一般公共预算支出决算表</t>
  </si>
  <si>
    <t>单位：万元</t>
  </si>
  <si>
    <t>支  出  项  目</t>
  </si>
  <si>
    <t xml:space="preserve">预算数               </t>
  </si>
  <si>
    <t>调整预算数</t>
  </si>
  <si>
    <t>决算数</t>
  </si>
  <si>
    <t>为调整预算的％</t>
  </si>
  <si>
    <t>为上年决算的％</t>
  </si>
  <si>
    <t>1.一般公共服务支出</t>
  </si>
  <si>
    <t>2.国防支出</t>
  </si>
  <si>
    <t>3.公共安全支出</t>
  </si>
  <si>
    <t>4.教育支出</t>
  </si>
  <si>
    <t>5.科学技术支出</t>
  </si>
  <si>
    <t>6.文化旅游体育与传媒支出</t>
  </si>
  <si>
    <t>7.社会保障和就业支出</t>
  </si>
  <si>
    <t>8.卫生健康支出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</si>
  <si>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</si>
  <si>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</si>
  <si>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</si>
  <si>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</si>
  <si>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</si>
  <si>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</si>
  <si>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15.金融支出</t>
  </si>
  <si>
    <t>16.援助其他地区支出</t>
  </si>
  <si>
    <t>17.自然资源海洋气象等支出</t>
  </si>
  <si>
    <t>18.住房保障支出</t>
  </si>
  <si>
    <t>19.粮油物资储备支出</t>
  </si>
  <si>
    <t>20、灾害防治及应急管理支出</t>
  </si>
  <si>
    <t>21.预备费</t>
  </si>
  <si>
    <t>22.其他支出</t>
  </si>
  <si>
    <t>23.债务付息支出</t>
  </si>
  <si>
    <t>24.债务发行费用支出</t>
  </si>
  <si>
    <t>一般公共预算支出</t>
  </si>
  <si>
    <t xml:space="preserve">  加 上解上级支出</t>
  </si>
  <si>
    <t xml:space="preserve">   安排预算稳定调节基金</t>
  </si>
  <si>
    <t xml:space="preserve">    年终结余</t>
  </si>
  <si>
    <t xml:space="preserve">    其中:结转下年的支出</t>
  </si>
  <si>
    <t>支  出  合  计</t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</si>
</sst>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* #,##0_-;\-&quot;$&quot;* #,##0_-;_-&quot;$&quot;* &quot;-&quot;_-;_-@_-"/>
    <numFmt numFmtId="177" formatCode="\$#,##0.00;\(\$#,##0.00\)"/>
    <numFmt numFmtId="178" formatCode="0;_琀"/>
    <numFmt numFmtId="179" formatCode="_(&quot;$&quot;* #,##0.00_);_(&quot;$&quot;* \(#,##0.00\);_(&quot;$&quot;* &quot;-&quot;??_);_(@_)"/>
    <numFmt numFmtId="180" formatCode="#,##0;\-#,##0;&quot;-&quot;"/>
    <numFmt numFmtId="181" formatCode="0.0"/>
    <numFmt numFmtId="182" formatCode="#,##0;\(#,##0\)"/>
    <numFmt numFmtId="183" formatCode="_-* #,##0&quot;$&quot;_-;\-* #,##0&quot;$&quot;_-;_-* &quot;-&quot;&quot;$&quot;_-;_-@_-"/>
    <numFmt numFmtId="184" formatCode="0_ "/>
    <numFmt numFmtId="185" formatCode="yyyy&quot;年&quot;m&quot;月&quot;d&quot;日&quot;;@"/>
    <numFmt numFmtId="186" formatCode="\$#,##0;\(\$#,##0\)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_-* #,##0_$_-;\-* #,##0_$_-;_-* &quot;-&quot;_$_-;_-@_-"/>
    <numFmt numFmtId="190" formatCode="0.0_ "/>
  </numFmts>
  <fonts count="53"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17"/>
      <name val="微软雅黑"/>
      <charset val="134"/>
    </font>
    <font>
      <u/>
      <sz val="11"/>
      <color rgb="FF0000FF"/>
      <name val="宋体"/>
      <charset val="0"/>
      <scheme val="minor"/>
    </font>
    <font>
      <sz val="12"/>
      <color indexed="9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21"/>
      <name val="楷体_GB2312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color indexed="1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2"/>
      <name val="Times New Roman"/>
      <charset val="134"/>
    </font>
    <font>
      <sz val="11"/>
      <color indexed="60"/>
      <name val="宋体"/>
      <charset val="134"/>
    </font>
    <font>
      <sz val="11"/>
      <color indexed="20"/>
      <name val="微软雅黑"/>
      <charset val="134"/>
    </font>
    <font>
      <b/>
      <sz val="10"/>
      <name val="Arial"/>
      <charset val="134"/>
    </font>
    <font>
      <sz val="12"/>
      <color indexed="17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sz val="11"/>
      <name val="ＭＳ Ｐゴシック"/>
      <charset val="134"/>
    </font>
    <font>
      <b/>
      <sz val="12"/>
      <color indexed="8"/>
      <name val="宋体"/>
      <charset val="134"/>
    </font>
    <font>
      <sz val="12"/>
      <name val="Arial"/>
      <charset val="134"/>
    </font>
    <font>
      <sz val="8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7"/>
      <name val="Small Fonts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sz val="9"/>
      <name val="宋体"/>
      <charset val="134"/>
    </font>
    <font>
      <u/>
      <sz val="12"/>
      <color indexed="36"/>
      <name val="宋体"/>
      <charset val="134"/>
    </font>
    <font>
      <sz val="9"/>
      <color indexed="8"/>
      <name val="宋体"/>
      <charset val="134"/>
    </font>
    <font>
      <u/>
      <sz val="12"/>
      <color indexed="12"/>
      <name val="宋体"/>
      <charset val="134"/>
    </font>
    <font>
      <sz val="12"/>
      <name val="官帕眉"/>
      <charset val="134"/>
    </font>
    <font>
      <u/>
      <sz val="12"/>
      <color indexed="20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75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3" fillId="0" borderId="0"/>
    <xf numFmtId="0" fontId="14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0" borderId="3" applyNumberFormat="0" applyFont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/>
    <xf numFmtId="0" fontId="18" fillId="0" borderId="0">
      <alignment horizontal="centerContinuous"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3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5" borderId="2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78" fontId="31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/>
    <xf numFmtId="0" fontId="13" fillId="0" borderId="0"/>
    <xf numFmtId="0" fontId="5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9" fillId="29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5" borderId="0" applyNumberFormat="0" applyBorder="0" applyAlignment="0" applyProtection="0"/>
    <xf numFmtId="0" fontId="9" fillId="36" borderId="0" applyNumberFormat="0" applyBorder="0" applyAlignment="0" applyProtection="0"/>
    <xf numFmtId="41" fontId="33" fillId="0" borderId="0" applyFont="0" applyFill="0" applyBorder="0" applyAlignment="0" applyProtection="0"/>
    <xf numFmtId="0" fontId="9" fillId="32" borderId="0" applyNumberFormat="0" applyBorder="0" applyAlignment="0" applyProtection="0"/>
    <xf numFmtId="0" fontId="3" fillId="0" borderId="0"/>
    <xf numFmtId="0" fontId="12" fillId="33" borderId="0" applyNumberFormat="0" applyBorder="0" applyAlignment="0" applyProtection="0"/>
    <xf numFmtId="0" fontId="12" fillId="3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/>
    <xf numFmtId="0" fontId="22" fillId="13" borderId="0" applyNumberFormat="0" applyBorder="0" applyAlignment="0" applyProtection="0"/>
    <xf numFmtId="0" fontId="9" fillId="38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/>
    <xf numFmtId="180" fontId="34" fillId="0" borderId="0" applyFill="0" applyBorder="0" applyAlignment="0"/>
    <xf numFmtId="41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30" borderId="0" applyNumberFormat="0" applyBorder="0" applyAlignment="0" applyProtection="0"/>
    <xf numFmtId="182" fontId="33" fillId="0" borderId="0"/>
    <xf numFmtId="0" fontId="36" fillId="39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43" fontId="1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/>
    <xf numFmtId="0" fontId="3" fillId="0" borderId="0">
      <alignment vertical="center"/>
    </xf>
    <xf numFmtId="177" fontId="33" fillId="0" borderId="0"/>
    <xf numFmtId="185" fontId="31" fillId="0" borderId="0" applyFont="0" applyFill="0" applyBorder="0" applyAlignment="0" applyProtection="0"/>
    <xf numFmtId="0" fontId="37" fillId="0" borderId="0" applyProtection="0"/>
    <xf numFmtId="186" fontId="33" fillId="0" borderId="0"/>
    <xf numFmtId="2" fontId="37" fillId="0" borderId="0" applyProtection="0"/>
    <xf numFmtId="38" fontId="38" fillId="15" borderId="0" applyNumberFormat="0" applyBorder="0" applyAlignment="0" applyProtection="0"/>
    <xf numFmtId="0" fontId="39" fillId="0" borderId="11" applyNumberFormat="0" applyAlignment="0" applyProtection="0">
      <alignment horizontal="left" vertical="center"/>
    </xf>
    <xf numFmtId="0" fontId="39" fillId="0" borderId="12">
      <alignment horizontal="left" vertical="center"/>
    </xf>
    <xf numFmtId="0" fontId="40" fillId="0" borderId="0" applyProtection="0"/>
    <xf numFmtId="0" fontId="39" fillId="0" borderId="0" applyProtection="0"/>
    <xf numFmtId="0" fontId="32" fillId="30" borderId="0" applyNumberFormat="0" applyBorder="0" applyAlignment="0" applyProtection="0"/>
    <xf numFmtId="10" fontId="38" fillId="2" borderId="1" applyNumberFormat="0" applyBorder="0" applyAlignment="0" applyProtection="0"/>
    <xf numFmtId="37" fontId="41" fillId="0" borderId="0"/>
    <xf numFmtId="0" fontId="7" fillId="5" borderId="0" applyNumberFormat="0" applyBorder="0" applyAlignment="0" applyProtection="0">
      <alignment vertical="center"/>
    </xf>
    <xf numFmtId="0" fontId="42" fillId="0" borderId="0"/>
    <xf numFmtId="0" fontId="7" fillId="5" borderId="0" applyNumberFormat="0" applyBorder="0" applyAlignment="0" applyProtection="0">
      <alignment vertical="center"/>
    </xf>
    <xf numFmtId="0" fontId="43" fillId="0" borderId="0"/>
    <xf numFmtId="0" fontId="5" fillId="4" borderId="0" applyNumberFormat="0" applyBorder="0" applyAlignment="0" applyProtection="0">
      <alignment vertical="center"/>
    </xf>
    <xf numFmtId="0" fontId="44" fillId="0" borderId="0"/>
    <xf numFmtId="10" fontId="1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1" fontId="13" fillId="0" borderId="0"/>
    <xf numFmtId="0" fontId="37" fillId="0" borderId="13" applyProtection="0"/>
    <xf numFmtId="0" fontId="7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1">
      <alignment horizontal="distributed" vertical="center" wrapText="1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/>
    <xf numFmtId="0" fontId="7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45" fillId="0" borderId="0"/>
    <xf numFmtId="0" fontId="30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40" fontId="35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28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47" fillId="0" borderId="0"/>
    <xf numFmtId="0" fontId="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" fillId="4" borderId="0" applyNumberFormat="0" applyBorder="0" applyAlignment="0" applyProtection="0">
      <alignment vertical="center"/>
    </xf>
    <xf numFmtId="0" fontId="45" fillId="0" borderId="0"/>
    <xf numFmtId="0" fontId="45" fillId="0" borderId="0"/>
    <xf numFmtId="181" fontId="0" fillId="0" borderId="1">
      <alignment vertical="center"/>
      <protection locked="0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0" borderId="0"/>
    <xf numFmtId="0" fontId="3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89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3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1" fontId="0" fillId="0" borderId="1">
      <alignment vertical="center"/>
      <protection locked="0"/>
    </xf>
    <xf numFmtId="0" fontId="35" fillId="0" borderId="0" applyFont="0" applyFill="0" applyBorder="0" applyAlignment="0" applyProtection="0"/>
    <xf numFmtId="0" fontId="51" fillId="0" borderId="0"/>
    <xf numFmtId="0" fontId="52" fillId="0" borderId="0"/>
  </cellStyleXfs>
  <cellXfs count="23">
    <xf numFmtId="0" fontId="0" fillId="0" borderId="0" xfId="0"/>
    <xf numFmtId="0" fontId="0" fillId="2" borderId="0" xfId="0" applyFill="1"/>
    <xf numFmtId="49" fontId="1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283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right" vertical="center"/>
    </xf>
    <xf numFmtId="190" fontId="0" fillId="0" borderId="1" xfId="0" applyNumberFormat="1" applyFont="1" applyFill="1" applyBorder="1" applyAlignment="1">
      <alignment horizontal="right" vertical="center"/>
    </xf>
    <xf numFmtId="184" fontId="0" fillId="0" borderId="1" xfId="0" applyNumberFormat="1" applyFont="1" applyBorder="1" applyAlignment="1">
      <alignment horizontal="right" vertical="center"/>
    </xf>
    <xf numFmtId="0" fontId="0" fillId="0" borderId="1" xfId="283" applyFont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184" fontId="0" fillId="0" borderId="1" xfId="284" applyNumberFormat="1" applyFont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/>
    <xf numFmtId="0" fontId="0" fillId="0" borderId="1" xfId="282" applyFont="1" applyFill="1" applyBorder="1" applyAlignment="1">
      <alignment vertical="center" wrapText="1"/>
    </xf>
    <xf numFmtId="0" fontId="0" fillId="0" borderId="1" xfId="282" applyFont="1" applyBorder="1" applyAlignment="1">
      <alignment vertical="center" wrapText="1"/>
    </xf>
    <xf numFmtId="0" fontId="3" fillId="0" borderId="1" xfId="283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3" borderId="0" xfId="0" applyFill="1"/>
  </cellXfs>
  <cellStyles count="375">
    <cellStyle name="常规" xfId="0" builtinId="0"/>
    <cellStyle name="货币[0]" xfId="1" builtinId="7"/>
    <cellStyle name="好_省级明细_2016年预算草案1.13_2016年政府性基金" xfId="2"/>
    <cellStyle name="20% - 强调文字颜色 3" xfId="3" builtinId="38"/>
    <cellStyle name="差_省级明细_基金最新_20170112预算草案" xfId="4"/>
    <cellStyle name="输入" xfId="5" builtinId="20"/>
    <cellStyle name="差_商品交易所2006--2008年税收_2016年政府性基金" xfId="6"/>
    <cellStyle name="差_2011年预算表格2010.12.9_2016年政府性基金" xfId="7"/>
    <cellStyle name="货币" xfId="8" builtinId="4"/>
    <cellStyle name="千位分隔[0]" xfId="9" builtinId="6"/>
    <cellStyle name="Accent2 - 40%" xfId="10"/>
    <cellStyle name="差" xfId="11" builtinId="27"/>
    <cellStyle name="好_省级明细_Xl0000068_20170112预算草案" xfId="12"/>
    <cellStyle name="千位分隔" xfId="13" builtinId="3"/>
    <cellStyle name="好_2011年预算大表11-26_2016年政府性基金" xfId="14"/>
    <cellStyle name="40% - 强调文字颜色 3" xfId="15" builtinId="39"/>
    <cellStyle name="超链接" xfId="16" builtinId="8"/>
    <cellStyle name="好_2007年中央财政与河南省财政年终决算结算单" xfId="17"/>
    <cellStyle name="Accent2 - 60%" xfId="18"/>
    <cellStyle name="_2017年预算公开参考表式" xfId="19"/>
    <cellStyle name="60% - 强调文字颜色 3" xfId="20" builtinId="40"/>
    <cellStyle name="差_财政厅编制用表（2011年报省人大）_2016年政府性基金" xfId="21"/>
    <cellStyle name="百分比" xfId="22" builtinId="5"/>
    <cellStyle name="已访问的超链接" xfId="23" builtinId="9"/>
    <cellStyle name="好_省级明细_Book1" xfId="24"/>
    <cellStyle name="注释" xfId="25" builtinId="10"/>
    <cellStyle name="常规 6" xfId="26"/>
    <cellStyle name="差_省级明细_全省收入代编最新_20170112预算草案" xfId="27"/>
    <cellStyle name="差_Xl0000071_2016年政府性基金" xfId="28"/>
    <cellStyle name="60% - 强调文字颜色 2" xfId="29" builtinId="36"/>
    <cellStyle name="标题 4" xfId="30" builtinId="19"/>
    <cellStyle name="警告文本" xfId="31" builtinId="11"/>
    <cellStyle name="好_省级明细_副本最新_20170112预算草案" xfId="32"/>
    <cellStyle name="常规 5 2" xfId="33"/>
    <cellStyle name="标题" xfId="34" builtinId="15"/>
    <cellStyle name="解释性文本" xfId="35" builtinId="53"/>
    <cellStyle name="标题 1" xfId="36" builtinId="16"/>
    <cellStyle name="标题 2" xfId="37" builtinId="17"/>
    <cellStyle name="60% - 强调文字颜色 1" xfId="38" builtinId="32"/>
    <cellStyle name="差_省电力2008年 工作表_2016年政府性基金" xfId="39"/>
    <cellStyle name="标题 3" xfId="40" builtinId="18"/>
    <cellStyle name="差_20111127汇报附表（8张）" xfId="41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Currency [0]" xfId="47"/>
    <cellStyle name="强调文字颜色 2" xfId="48" builtinId="33"/>
    <cellStyle name="链接单元格" xfId="49" builtinId="24"/>
    <cellStyle name="汇总" xfId="50" builtinId="25"/>
    <cellStyle name="好_省级明细_2016年预算草案_2016年政府性基金" xfId="51"/>
    <cellStyle name="好" xfId="52" builtinId="26"/>
    <cellStyle name="千位[0]_(人代会用)" xfId="53"/>
    <cellStyle name="适中" xfId="54" builtinId="28"/>
    <cellStyle name="20% - 强调文字颜色 5" xfId="55" builtinId="46"/>
    <cellStyle name="强调文字颜色 1" xfId="56" builtinId="29"/>
    <cellStyle name="差_2008年财政收支预算草案(1.4)_20170112预算草案" xfId="57"/>
    <cellStyle name="20% - 强调文字颜色 1" xfId="58" builtinId="30"/>
    <cellStyle name="40% - 强调文字颜色 1" xfId="59" builtinId="31"/>
    <cellStyle name="20% - 强调文字颜色 2" xfId="60" builtinId="34"/>
    <cellStyle name="好_Xl0000071_2016年政府性基金" xfId="61"/>
    <cellStyle name="差_省级明细_冬梅3_2016年政府性基金" xfId="62"/>
    <cellStyle name="40% - 强调文字颜色 2" xfId="63" builtinId="35"/>
    <cellStyle name="千位分隔[0] 2" xfId="64"/>
    <cellStyle name="差_省级明细_Xl0000071" xfId="65"/>
    <cellStyle name="强调文字颜色 3" xfId="66" builtinId="37"/>
    <cellStyle name="千位分隔[0] 3" xfId="67"/>
    <cellStyle name="强调文字颜色 4" xfId="68" builtinId="41"/>
    <cellStyle name="好_省电力2008年 工作表_2016年政府性基金" xfId="69"/>
    <cellStyle name="差_省级明细_政府性基金人大会表格1稿_20170112预算草案" xfId="70"/>
    <cellStyle name="20% - 强调文字颜色 4" xfId="71" builtinId="42"/>
    <cellStyle name="40% - 强调文字颜色 4" xfId="72" builtinId="43"/>
    <cellStyle name="差_省级明细_Xl0000068" xfId="73"/>
    <cellStyle name="差_20 2007年河南结算单_20170112预算草案" xfId="74"/>
    <cellStyle name="强调文字颜色 5" xfId="75" builtinId="45"/>
    <cellStyle name="40% - 强调文字颜色 5" xfId="76" builtinId="47"/>
    <cellStyle name="60% - 强调文字颜色 5" xfId="77" builtinId="48"/>
    <cellStyle name="差_省级明细_基金最新" xfId="78"/>
    <cellStyle name="差_2016年政府性基金" xfId="79"/>
    <cellStyle name="强调文字颜色 6" xfId="80" builtinId="49"/>
    <cellStyle name="40% - 强调文字颜色 6" xfId="81" builtinId="51"/>
    <cellStyle name="差_2009年结算（最终）" xfId="82"/>
    <cellStyle name="60% - 强调文字颜色 6" xfId="83" builtinId="52"/>
    <cellStyle name="Accent3 - 20%" xfId="84"/>
    <cellStyle name="好_省级明细_基金最新_2016年政府性基金" xfId="85"/>
    <cellStyle name="差_省级明细_Xl0000068_20170112预算草案" xfId="86"/>
    <cellStyle name="Accent3 - 40%" xfId="87"/>
    <cellStyle name="?鹎%U龡&amp;H齲_x0001_C铣_x0014__x0007__x0001__x0001_" xfId="88"/>
    <cellStyle name="好_Xl0000068_20170112预算草案" xfId="89"/>
    <cellStyle name="Accent1" xfId="90"/>
    <cellStyle name="Accent1 - 20%" xfId="91"/>
    <cellStyle name="Accent1 - 40%" xfId="92"/>
    <cellStyle name="Accent1 - 60%" xfId="93"/>
    <cellStyle name="Accent2" xfId="94"/>
    <cellStyle name="Accent2 - 20%" xfId="95"/>
    <cellStyle name="差_Xl0000071" xfId="96"/>
    <cellStyle name="Accent3 - 60%" xfId="97"/>
    <cellStyle name="Accent3" xfId="98"/>
    <cellStyle name="Accent4" xfId="99"/>
    <cellStyle name="差_省级明细_2016年预算草案_20170112预算草案" xfId="100"/>
    <cellStyle name="Accent4 - 20%" xfId="101"/>
    <cellStyle name="好_津补贴保障测算(5.21)" xfId="102"/>
    <cellStyle name="Accent4 - 40%" xfId="103"/>
    <cellStyle name="Accent4 - 60%" xfId="104"/>
    <cellStyle name="Accent5" xfId="105"/>
    <cellStyle name="Accent5 - 20%" xfId="106"/>
    <cellStyle name="千分位[0]_ 白土" xfId="107"/>
    <cellStyle name="Accent5 - 40%" xfId="108"/>
    <cellStyle name="常规 12" xfId="109"/>
    <cellStyle name="Accent5 - 60%" xfId="110"/>
    <cellStyle name="Accent6" xfId="111"/>
    <cellStyle name="差_省级明细_副本最新_20170112预算草案" xfId="112"/>
    <cellStyle name="Accent6 - 20%" xfId="113"/>
    <cellStyle name="差_2010省级行政性收费专项收入批复" xfId="114"/>
    <cellStyle name="Accent6 - 40%" xfId="115"/>
    <cellStyle name="差_Xl0000068_20170112预算草案" xfId="116"/>
    <cellStyle name="Accent6 - 60%" xfId="117"/>
    <cellStyle name="Calc Currency (0)" xfId="118"/>
    <cellStyle name="Comma [0]" xfId="119"/>
    <cellStyle name="통화_BOILER-CO1" xfId="120"/>
    <cellStyle name="好_2007结算与财力(6.2)" xfId="121"/>
    <cellStyle name="comma zerodec" xfId="122"/>
    <cellStyle name="强调 3" xfId="123"/>
    <cellStyle name="好_省电力2008年 工作表" xfId="124"/>
    <cellStyle name="常规 2 2" xfId="125"/>
    <cellStyle name="Comma_1995" xfId="126"/>
    <cellStyle name="差_Xl0000071_20170112预算草案" xfId="127"/>
    <cellStyle name="Currency_1995" xfId="128"/>
    <cellStyle name="常规 13" xfId="129"/>
    <cellStyle name="Currency1" xfId="130"/>
    <cellStyle name="货币 2" xfId="131"/>
    <cellStyle name="Date" xfId="132"/>
    <cellStyle name="Dollar (zero dec)" xfId="133"/>
    <cellStyle name="Fixed" xfId="134"/>
    <cellStyle name="Grey" xfId="135"/>
    <cellStyle name="Header1" xfId="136"/>
    <cellStyle name="Header2" xfId="137"/>
    <cellStyle name="HEADING1" xfId="138"/>
    <cellStyle name="HEADING2" xfId="139"/>
    <cellStyle name="好_20111127汇报附表（8张）" xfId="140"/>
    <cellStyle name="Input [yellow]" xfId="141"/>
    <cellStyle name="no dec" xfId="142"/>
    <cellStyle name="差_省级明细_政府性基金人大会表格1稿" xfId="143"/>
    <cellStyle name="Norma,_laroux_4_营业在建 (2)_E21" xfId="144"/>
    <cellStyle name="差_全国友协2010年度中央部门决算（草案）" xfId="145"/>
    <cellStyle name="Normal - Style1" xfId="146"/>
    <cellStyle name="好_省级明细_冬梅3_20170112预算草案" xfId="147"/>
    <cellStyle name="Normal_#10-Headcount" xfId="148"/>
    <cellStyle name="Percent [2]" xfId="149"/>
    <cellStyle name="差_国有资本经营预算（2011年报省人大）_20170112预算草案" xfId="150"/>
    <cellStyle name="Percent_laroux" xfId="151"/>
    <cellStyle name="Total" xfId="152"/>
    <cellStyle name="差_省级明细_全省收入代编最新_2016年政府性基金" xfId="153"/>
    <cellStyle name="百分比 2" xfId="154"/>
    <cellStyle name="表标题" xfId="155"/>
    <cellStyle name="差_20 2007年河南结算单" xfId="156"/>
    <cellStyle name="差_20 2007年河南结算单_2016年政府性基金" xfId="157"/>
    <cellStyle name="差_2007结算与财力(6.2)" xfId="158"/>
    <cellStyle name="好_省级明细_副本1.2" xfId="159"/>
    <cellStyle name="差_2007年结算已定项目对账单" xfId="160"/>
    <cellStyle name="好_省级明细_副本1.2_2016年政府性基金" xfId="161"/>
    <cellStyle name="好_省级明细" xfId="162"/>
    <cellStyle name="差_2007年结算已定项目对账单_2016年政府性基金" xfId="163"/>
    <cellStyle name="好_省级明细_副本1.2_20170112预算草案" xfId="164"/>
    <cellStyle name="差_2007年结算已定项目对账单_20170112预算草案" xfId="165"/>
    <cellStyle name="差_2007年中央财政与河南省财政年终决算结算单" xfId="166"/>
    <cellStyle name="差_2007年中央财政与河南省财政年终决算结算单_2016年政府性基金" xfId="167"/>
    <cellStyle name="常规 15" xfId="168"/>
    <cellStyle name="差_2007年中央财政与河南省财政年终决算结算单_20170112预算草案" xfId="169"/>
    <cellStyle name="差_2008年财政收支预算草案(1.4)" xfId="170"/>
    <cellStyle name="差_2008年财政收支预算草案(1.4)_2016年政府性基金" xfId="171"/>
    <cellStyle name="差_2009年财力测算情况11.19" xfId="172"/>
    <cellStyle name="常规 3" xfId="173"/>
    <cellStyle name="差_2011年预算大表11-26_20170112预算草案" xfId="174"/>
    <cellStyle name="差_2010年收入预测表（20091218)）" xfId="175"/>
    <cellStyle name="콤마_BOILER-CO1" xfId="176"/>
    <cellStyle name="差_2010年收入预测表（20091219)）" xfId="177"/>
    <cellStyle name="差_2010年收入预测表（20091230)）" xfId="178"/>
    <cellStyle name="好_省级明细_23_2016年政府性基金" xfId="179"/>
    <cellStyle name="差_省级明细_副本1.2_2016年政府性基金" xfId="180"/>
    <cellStyle name="差_2011年全省及省级预计2011-12-12" xfId="181"/>
    <cellStyle name="差_商品交易所2006--2008年税收" xfId="182"/>
    <cellStyle name="差_2011年预算表格2010.12.9" xfId="183"/>
    <cellStyle name="差_商品交易所2006--2008年税收_20170112预算草案" xfId="184"/>
    <cellStyle name="差_2011年预算表格2010.12.9_20170112预算草案" xfId="185"/>
    <cellStyle name="差_2011年预算大表11-26" xfId="186"/>
    <cellStyle name="差_2011年预算大表11-26_2016年政府性基金" xfId="187"/>
    <cellStyle name="好_省级明细_副本最新_2016年政府性基金" xfId="188"/>
    <cellStyle name="差_20160105省级2016年预算情况表（最新）" xfId="189"/>
    <cellStyle name="差_20160105省级2016年预算情况表（最新）_2016年政府性基金" xfId="190"/>
    <cellStyle name="差_20160105省级2016年预算情况表（最新）_20170112预算草案" xfId="191"/>
    <cellStyle name="差_20170112预算草案" xfId="192"/>
    <cellStyle name="差_5.中央部门决算（草案)-1" xfId="193"/>
    <cellStyle name="差_Book1" xfId="194"/>
    <cellStyle name="差_Xl0000068" xfId="195"/>
    <cellStyle name="差_Xl0000068_2016年政府性基金" xfId="196"/>
    <cellStyle name="烹拳 [0]_ +Foil &amp; -FOIL &amp; PAPER" xfId="197"/>
    <cellStyle name="差_财政厅编制用表（2011年报省人大）" xfId="198"/>
    <cellStyle name="差_财政厅编制用表（2011年报省人大）_20170112预算草案" xfId="199"/>
    <cellStyle name="差_出版署2010年度中央部门决算草案" xfId="200"/>
    <cellStyle name="好_河南省2016年省级财政收支预算及说明_20170112预算草案" xfId="201"/>
    <cellStyle name="差_国有资本经营预算（2011年报省人大）" xfId="202"/>
    <cellStyle name="差_国有资本经营预算（2011年报省人大）_2016年政府性基金" xfId="203"/>
    <cellStyle name="好_2011年预算大表11-26_20170112预算草案" xfId="204"/>
    <cellStyle name="差_河南省----2009-05-21（补充数据）" xfId="205"/>
    <cellStyle name="差_河南省2016年省级财政收支预算及说明_20170112预算草案" xfId="206"/>
    <cellStyle name="差_河南省----2009-05-21（补充数据）_2016年政府性基金" xfId="207"/>
    <cellStyle name="差_河南省----2009-05-21（补充数据）_20170112预算草案" xfId="208"/>
    <cellStyle name="好_2010年收入预测表（20091218)）" xfId="209"/>
    <cellStyle name="差_河南省2016年省级财政收支预算及说明" xfId="210"/>
    <cellStyle name="差_河南省2016年省级财政收支预算及说明_2016年政府性基金" xfId="211"/>
    <cellStyle name="常规 5" xfId="212"/>
    <cellStyle name="差_省级明细_全省预算代编" xfId="213"/>
    <cellStyle name="差_津补贴保障测算(5.21)" xfId="214"/>
    <cellStyle name="差_省电力2008年 工作表" xfId="215"/>
    <cellStyle name="差_省电力2008年 工作表_20170112预算草案" xfId="216"/>
    <cellStyle name="好_省电力2008年 工作表_20170112预算草案" xfId="217"/>
    <cellStyle name="差_省级明细" xfId="218"/>
    <cellStyle name="差_省级明细_2016年预算草案" xfId="219"/>
    <cellStyle name="差_省级明细_2016年预算草案_2016年政府性基金" xfId="220"/>
    <cellStyle name="差_省级明细_2016年预算草案1.13" xfId="221"/>
    <cellStyle name="好_20 2007年河南结算单_20170112预算草案" xfId="222"/>
    <cellStyle name="差_省级明细_2016年预算草案1.13_2016年政府性基金" xfId="223"/>
    <cellStyle name="差_省级明细_2016年预算草案1.13_20170112预算草案" xfId="224"/>
    <cellStyle name="差_省级明细_2016年政府性基金" xfId="225"/>
    <cellStyle name="差_省级明细_20170112预算草案" xfId="226"/>
    <cellStyle name="差_省级明细_23" xfId="227"/>
    <cellStyle name="好_商品交易所2006--2008年税收" xfId="228"/>
    <cellStyle name="好_2011年预算表格2010.12.9" xfId="229"/>
    <cellStyle name="常规 2" xfId="230"/>
    <cellStyle name="差_省级明细_23_2016年政府性基金" xfId="231"/>
    <cellStyle name="差_省级明细_23_20170112预算草案" xfId="232"/>
    <cellStyle name="差_省级明细_Book1" xfId="233"/>
    <cellStyle name="差_省级明细_Book1_2016年政府性基金" xfId="234"/>
    <cellStyle name="差_省级明细_Book1_20170112预算草案" xfId="235"/>
    <cellStyle name="差_省级明细_Xl0000068_2016年政府性基金" xfId="236"/>
    <cellStyle name="差_省级明细_Xl0000071_2016年政府性基金" xfId="237"/>
    <cellStyle name="差_省级明细_Xl0000071_20170112预算草案" xfId="238"/>
    <cellStyle name="差_省级明细_代编全省支出预算修改" xfId="239"/>
    <cellStyle name="差_省级明细_代编全省支出预算修改_2016年政府性基金" xfId="240"/>
    <cellStyle name="差_省级明细_代编全省支出预算修改_20170112预算草案" xfId="241"/>
    <cellStyle name="后继超级链接" xfId="242"/>
    <cellStyle name="好_Xl0000071" xfId="243"/>
    <cellStyle name="常规 17" xfId="244"/>
    <cellStyle name="差_省级明细_冬梅3" xfId="245"/>
    <cellStyle name="好_河南省2016年省级财政收支预算及说明" xfId="246"/>
    <cellStyle name="好_Xl0000071_20170112预算草案" xfId="247"/>
    <cellStyle name="好_20 2007年河南结算单_2016年政府性基金" xfId="248"/>
    <cellStyle name="差_省级明细_冬梅3_20170112预算草案" xfId="249"/>
    <cellStyle name="好_省级明细_23" xfId="250"/>
    <cellStyle name="差_省级明细_副本1.2" xfId="251"/>
    <cellStyle name="好_省级明细_23_20170112预算草案" xfId="252"/>
    <cellStyle name="差_省级明细_副本1.2_20170112预算草案" xfId="253"/>
    <cellStyle name="差_省级明细_副本最新" xfId="254"/>
    <cellStyle name="差_省级明细_副本最新_2016年政府性基金" xfId="255"/>
    <cellStyle name="差_省级明细_基金最新_2016年政府性基金" xfId="256"/>
    <cellStyle name="差_省级明细_全省收入代编最新" xfId="257"/>
    <cellStyle name="差_省级明细_全省预算代编_2016年政府性基金" xfId="258"/>
    <cellStyle name="差_省级明细_全省预算代编_20170112预算草案" xfId="259"/>
    <cellStyle name="差_省级明细_政府性基金人大会表格1稿_2016年政府性基金" xfId="260"/>
    <cellStyle name="差_省属监狱人员级别表(驻外)" xfId="261"/>
    <cellStyle name="好_2007年结算已定项目对账单_2016年政府性基金" xfId="262"/>
    <cellStyle name="差_司法部2010年度中央部门决算（草案）报" xfId="263"/>
    <cellStyle name="常规 10" xfId="264"/>
    <cellStyle name="常规 11" xfId="265"/>
    <cellStyle name="常规 13 2" xfId="266"/>
    <cellStyle name="常规 14" xfId="267"/>
    <cellStyle name="好_出版署2010年度中央部门决算草案" xfId="268"/>
    <cellStyle name="常规 16" xfId="269"/>
    <cellStyle name="常规 2 3" xfId="270"/>
    <cellStyle name="小数" xfId="271"/>
    <cellStyle name="常规 2_2009年结算（最终）" xfId="272"/>
    <cellStyle name="好_省级明细_政府性基金人大会表格1稿" xfId="273"/>
    <cellStyle name="好_财政厅编制用表（2011年报省人大）_2016年政府性基金" xfId="274"/>
    <cellStyle name="常规 29" xfId="275"/>
    <cellStyle name="常规 4" xfId="276"/>
    <cellStyle name="常规 5_2017年预算公开参考表式" xfId="277"/>
    <cellStyle name="常规 7" xfId="278"/>
    <cellStyle name="常规 8" xfId="279"/>
    <cellStyle name="好_2007年中央财政与河南省财政年终决算结算单_20170112预算草案" xfId="280"/>
    <cellStyle name="常规 9" xfId="281"/>
    <cellStyle name="常规_2008年年初预算附表" xfId="282"/>
    <cellStyle name="常规_21湖北省2015年地方财政预算表（20150331报部）" xfId="283"/>
    <cellStyle name="常规_附件一：湖北省2014年执行和2015年年初预算情况表" xfId="284"/>
    <cellStyle name="超级链接" xfId="285"/>
    <cellStyle name="分级显示行_1_13区汇总" xfId="286"/>
    <cellStyle name="归盒啦_95" xfId="287"/>
    <cellStyle name="好_20 2007年河南结算单" xfId="288"/>
    <cellStyle name="好_2007年结算已定项目对账单" xfId="289"/>
    <cellStyle name="千位_(人代会用)" xfId="290"/>
    <cellStyle name="好_2007年结算已定项目对账单_20170112预算草案" xfId="291"/>
    <cellStyle name="好_省级明细_Xl0000068" xfId="292"/>
    <cellStyle name="好_2007年中央财政与河南省财政年终决算结算单_2016年政府性基金" xfId="293"/>
    <cellStyle name="好_2008年财政收支预算草案(1.4)" xfId="294"/>
    <cellStyle name="千分位_ 白土" xfId="295"/>
    <cellStyle name="好_2008年财政收支预算草案(1.4)_2016年政府性基金" xfId="296"/>
    <cellStyle name="好_2008年财政收支预算草案(1.4)_20170112预算草案" xfId="297"/>
    <cellStyle name="好_2009年财力测算情况11.19" xfId="298"/>
    <cellStyle name="好_2009年结算（最终）" xfId="299"/>
    <cellStyle name="好_2010年收入预测表（20091219)）" xfId="300"/>
    <cellStyle name="好_2010年收入预测表（20091230)）" xfId="301"/>
    <cellStyle name="好_2010省级行政性收费专项收入批复" xfId="302"/>
    <cellStyle name="好_省级明细_Xl0000071_20170112预算草案" xfId="303"/>
    <cellStyle name="好_2011年全省及省级预计2011-12-12" xfId="304"/>
    <cellStyle name="好_商品交易所2006--2008年税收_2016年政府性基金" xfId="305"/>
    <cellStyle name="好_全国友协2010年度中央部门决算（草案）" xfId="306"/>
    <cellStyle name="好_2011年预算表格2010.12.9_2016年政府性基金" xfId="307"/>
    <cellStyle name="好_商品交易所2006--2008年税收_20170112预算草案" xfId="308"/>
    <cellStyle name="好_2011年预算表格2010.12.9_20170112预算草案" xfId="309"/>
    <cellStyle name="好_2011年预算大表11-26" xfId="310"/>
    <cellStyle name="好_20160105省级2016年预算情况表（最新）" xfId="311"/>
    <cellStyle name="好_20160105省级2016年预算情况表（最新）_2016年政府性基金" xfId="312"/>
    <cellStyle name="好_20160105省级2016年预算情况表（最新）_20170112预算草案" xfId="313"/>
    <cellStyle name="好_2016年政府性基金" xfId="314"/>
    <cellStyle name="好_20170112预算草案" xfId="315"/>
    <cellStyle name="好_5.中央部门决算（草案)-1" xfId="316"/>
    <cellStyle name="好_Book1" xfId="317"/>
    <cellStyle name="好_Xl0000068" xfId="318"/>
    <cellStyle name="好_Xl0000068_2016年政府性基金" xfId="319"/>
    <cellStyle name="好_财政厅编制用表（2011年报省人大）" xfId="320"/>
    <cellStyle name="好_财政厅编制用表（2011年报省人大）_20170112预算草案" xfId="321"/>
    <cellStyle name="好_国有资本经营预算（2011年报省人大）" xfId="322"/>
    <cellStyle name="好_国有资本经营预算（2011年报省人大）_2016年政府性基金" xfId="323"/>
    <cellStyle name="好_河南省2016年省级财政收支预算及说明_2016年政府性基金" xfId="324"/>
    <cellStyle name="好_国有资本经营预算（2011年报省人大）_20170112预算草案" xfId="325"/>
    <cellStyle name="好_省级明细_全省收入代编最新_2016年政府性基金" xfId="326"/>
    <cellStyle name="好_河南省----2009-05-21（补充数据）" xfId="327"/>
    <cellStyle name="好_河南省----2009-05-21（补充数据）_2016年政府性基金" xfId="328"/>
    <cellStyle name="好_河南省----2009-05-21（补充数据）_20170112预算草案" xfId="329"/>
    <cellStyle name="好_省级明细_2016年预算草案" xfId="330"/>
    <cellStyle name="好_省级明细_2016年预算草案_20170112预算草案" xfId="331"/>
    <cellStyle name="好_省级明细_2016年预算草案1.13" xfId="332"/>
    <cellStyle name="好_省级明细_2016年预算草案1.13_20170112预算草案" xfId="333"/>
    <cellStyle name="好_省级明细_2016年政府性基金" xfId="334"/>
    <cellStyle name="好_省级明细_全省预算代编_2016年政府性基金" xfId="335"/>
    <cellStyle name="好_省级明细_20170112预算草案" xfId="336"/>
    <cellStyle name="好_省级明细_Book1_2016年政府性基金" xfId="337"/>
    <cellStyle name="好_省级明细_全省预算代编" xfId="338"/>
    <cellStyle name="好_省级明细_Book1_20170112预算草案" xfId="339"/>
    <cellStyle name="好_省级明细_Xl0000068_2016年政府性基金" xfId="340"/>
    <cellStyle name="好_省级明细_Xl0000071" xfId="341"/>
    <cellStyle name="好_省级明细_Xl0000071_2016年政府性基金" xfId="342"/>
    <cellStyle name="好_省级明细_代编全省支出预算修改" xfId="343"/>
    <cellStyle name="好_省级明细_代编全省支出预算修改_2016年政府性基金" xfId="344"/>
    <cellStyle name="好_省级明细_代编全省支出预算修改_20170112预算草案" xfId="345"/>
    <cellStyle name="样式 1" xfId="346"/>
    <cellStyle name="好_省级明细_冬梅3" xfId="347"/>
    <cellStyle name="好_省级明细_冬梅3_2016年政府性基金" xfId="348"/>
    <cellStyle name="好_省级明细_副本最新" xfId="349"/>
    <cellStyle name="好_省级明细_基金最新" xfId="350"/>
    <cellStyle name="好_省级明细_基金最新_20170112预算草案" xfId="351"/>
    <cellStyle name="好_省级明细_全省收入代编最新" xfId="352"/>
    <cellStyle name="好_省级明细_全省收入代编最新_20170112预算草案" xfId="353"/>
    <cellStyle name="好_省级明细_全省预算代编_20170112预算草案" xfId="354"/>
    <cellStyle name="콤마 [0]_BOILER-CO1" xfId="355"/>
    <cellStyle name="好_省级明细_政府性基金人大会表格1稿_2016年政府性基金" xfId="356"/>
    <cellStyle name="好_省级明细_政府性基金人大会表格1稿_20170112预算草案" xfId="357"/>
    <cellStyle name="好_省属监狱人员级别表(驻外)" xfId="358"/>
    <cellStyle name="好_司法部2010年度中央部门决算（草案）报" xfId="359"/>
    <cellStyle name="后继超链接" xfId="360"/>
    <cellStyle name="霓付 [0]_ +Foil &amp; -FOIL &amp; PAPER" xfId="361"/>
    <cellStyle name="霓付_ +Foil &amp; -FOIL &amp; PAPER" xfId="362"/>
    <cellStyle name="烹拳_ +Foil &amp; -FOIL &amp; PAPER" xfId="363"/>
    <cellStyle name="普通_ 白土" xfId="364"/>
    <cellStyle name="千位分隔 2" xfId="365"/>
    <cellStyle name="千位分隔 3" xfId="366"/>
    <cellStyle name="千位分季_新建 Microsoft Excel 工作表" xfId="367"/>
    <cellStyle name="钎霖_4岿角利" xfId="368"/>
    <cellStyle name="强调 1" xfId="369"/>
    <cellStyle name="强调 2" xfId="370"/>
    <cellStyle name="数字" xfId="371"/>
    <cellStyle name="통화 [0]_BOILER-CO1" xfId="372"/>
    <cellStyle name="未定义" xfId="373"/>
    <cellStyle name="표준_0N-HANDLING " xfId="3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25&#39044;&#31639;&#20844;&#24320;\2017&#24180;&#24037;&#20316;\&#25919;&#24220;&#20915;&#31639;&#20844;&#243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25&#39044;&#31639;&#20844;&#24320;\2017&#24180;&#24037;&#20316;\&#25919;&#24220;&#20915;&#31639;&#20844;&#24320;\&#24037;&#20316;\25&#39044;&#31639;&#20844;&#24320;\2017&#24180;&#24037;&#20316;\&#25919;&#24220;&#39044;&#31639;&#20844;&#24320;\2017&#24180;&#39044;&#31639;&#33609;&#26696;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I34"/>
  <sheetViews>
    <sheetView showZeros="0" tabSelected="1" workbookViewId="0">
      <selection activeCell="L5" sqref="L5"/>
    </sheetView>
  </sheetViews>
  <sheetFormatPr defaultColWidth="9.125" defaultRowHeight="13.5"/>
  <cols>
    <col min="1" max="1" width="27.625" style="1" customWidth="1"/>
    <col min="2" max="2" width="10.75" style="1" customWidth="1"/>
    <col min="3" max="3" width="11.625" style="1" customWidth="1"/>
    <col min="4" max="5" width="12" style="1" customWidth="1"/>
    <col min="6" max="6" width="15.25" style="1" customWidth="1"/>
    <col min="7" max="228" width="9.125" style="1" customWidth="1"/>
    <col min="229" max="16384" width="9.125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27" customHeight="1" spans="1:6">
      <c r="A2" s="3"/>
      <c r="B2" s="3"/>
      <c r="C2" s="3"/>
      <c r="D2" s="3"/>
      <c r="E2" s="3"/>
      <c r="F2" s="4" t="s">
        <v>1</v>
      </c>
    </row>
    <row r="3" ht="60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18" customHeight="1" spans="1:6">
      <c r="A4" s="7" t="s">
        <v>8</v>
      </c>
      <c r="B4" s="8">
        <v>5582</v>
      </c>
      <c r="C4" s="8">
        <v>9726</v>
      </c>
      <c r="D4" s="8">
        <v>9726</v>
      </c>
      <c r="E4" s="9">
        <v>100</v>
      </c>
      <c r="F4" s="9">
        <v>179.314159292035</v>
      </c>
    </row>
    <row r="5" ht="18" customHeight="1" spans="1:6">
      <c r="A5" s="7" t="s">
        <v>9</v>
      </c>
      <c r="B5" s="10"/>
      <c r="C5" s="10"/>
      <c r="D5" s="10"/>
      <c r="E5" s="9"/>
      <c r="F5" s="9"/>
    </row>
    <row r="6" ht="18" customHeight="1" spans="1:6">
      <c r="A6" s="7" t="s">
        <v>10</v>
      </c>
      <c r="B6" s="10">
        <v>1472</v>
      </c>
      <c r="C6" s="10">
        <v>1847</v>
      </c>
      <c r="D6" s="10">
        <v>1847</v>
      </c>
      <c r="E6" s="9">
        <v>100</v>
      </c>
      <c r="F6" s="9">
        <v>155.47138047138</v>
      </c>
    </row>
    <row r="7" ht="18" customHeight="1" spans="1:6">
      <c r="A7" s="7" t="s">
        <v>11</v>
      </c>
      <c r="B7" s="10">
        <v>6850</v>
      </c>
      <c r="C7" s="10">
        <v>6918</v>
      </c>
      <c r="D7" s="10">
        <v>6918</v>
      </c>
      <c r="E7" s="9">
        <v>100</v>
      </c>
      <c r="F7" s="9">
        <v>110.176779741997</v>
      </c>
    </row>
    <row r="8" ht="18" customHeight="1" spans="1:6">
      <c r="A8" s="7" t="s">
        <v>12</v>
      </c>
      <c r="B8" s="10">
        <v>320</v>
      </c>
      <c r="C8" s="10">
        <v>60</v>
      </c>
      <c r="D8" s="10">
        <v>60</v>
      </c>
      <c r="E8" s="9">
        <v>100</v>
      </c>
      <c r="F8" s="9">
        <v>1200</v>
      </c>
    </row>
    <row r="9" ht="18" customHeight="1" spans="1:6">
      <c r="A9" s="11" t="s">
        <v>13</v>
      </c>
      <c r="B9" s="10"/>
      <c r="C9" s="10"/>
      <c r="D9" s="10"/>
      <c r="E9" s="9"/>
      <c r="F9" s="9"/>
    </row>
    <row r="10" ht="18" customHeight="1" spans="1:6">
      <c r="A10" s="11" t="s">
        <v>14</v>
      </c>
      <c r="B10" s="10">
        <v>546</v>
      </c>
      <c r="C10" s="10">
        <v>401</v>
      </c>
      <c r="D10" s="10">
        <v>401</v>
      </c>
      <c r="E10" s="9">
        <v>100</v>
      </c>
      <c r="F10" s="9">
        <v>87.1739130434783</v>
      </c>
    </row>
    <row r="11" ht="18" customHeight="1" spans="1:6">
      <c r="A11" s="11" t="s">
        <v>15</v>
      </c>
      <c r="B11" s="10"/>
      <c r="C11" s="10">
        <v>30</v>
      </c>
      <c r="D11" s="10">
        <v>29</v>
      </c>
      <c r="E11" s="9">
        <v>96.6666666666667</v>
      </c>
      <c r="F11" s="9">
        <v>40.8450704225352</v>
      </c>
    </row>
    <row r="12" ht="18" customHeight="1" spans="1:6">
      <c r="A12" s="11" t="s">
        <v>16</v>
      </c>
      <c r="B12" s="10">
        <v>721</v>
      </c>
      <c r="C12" s="10">
        <v>531</v>
      </c>
      <c r="D12" s="10">
        <v>531</v>
      </c>
      <c r="E12" s="9">
        <v>100</v>
      </c>
      <c r="F12" s="9">
        <v>28.1847133757962</v>
      </c>
    </row>
    <row r="13" ht="18" customHeight="1" spans="1:6">
      <c r="A13" s="11" t="s">
        <v>17</v>
      </c>
      <c r="B13" s="10">
        <v>79886</v>
      </c>
      <c r="C13" s="10">
        <v>64433</v>
      </c>
      <c r="D13" s="10">
        <v>64433</v>
      </c>
      <c r="E13" s="9">
        <v>100</v>
      </c>
      <c r="F13" s="9">
        <v>84.6510589100846</v>
      </c>
    </row>
    <row r="14" ht="18" customHeight="1" spans="1:6">
      <c r="A14" s="11" t="s">
        <v>18</v>
      </c>
      <c r="B14" s="10">
        <v>600</v>
      </c>
      <c r="C14" s="10"/>
      <c r="D14" s="10"/>
      <c r="E14" s="9"/>
      <c r="F14" s="9">
        <v>0</v>
      </c>
    </row>
    <row r="15" ht="18" customHeight="1" spans="1:9">
      <c r="A15" s="11" t="s">
        <v>19</v>
      </c>
      <c r="B15" s="10">
        <v>8</v>
      </c>
      <c r="C15" s="10">
        <v>4</v>
      </c>
      <c r="D15" s="10">
        <v>4</v>
      </c>
      <c r="E15" s="9">
        <v>100</v>
      </c>
      <c r="F15" s="9">
        <v>13.3333333333333</v>
      </c>
      <c r="I15" s="22"/>
    </row>
    <row r="16" ht="18" customHeight="1" spans="1:6">
      <c r="A16" s="11" t="s">
        <v>20</v>
      </c>
      <c r="B16" s="10"/>
      <c r="C16" s="10"/>
      <c r="D16" s="10"/>
      <c r="E16" s="9"/>
      <c r="F16" s="9"/>
    </row>
    <row r="17" ht="18" customHeight="1" spans="1:6">
      <c r="A17" s="11" t="s">
        <v>21</v>
      </c>
      <c r="B17" s="10"/>
      <c r="C17" s="10">
        <v>15</v>
      </c>
      <c r="D17" s="10">
        <v>3</v>
      </c>
      <c r="E17" s="9">
        <v>20</v>
      </c>
      <c r="F17" s="9"/>
    </row>
    <row r="18" ht="18" customHeight="1" spans="1:6">
      <c r="A18" s="11" t="s">
        <v>22</v>
      </c>
      <c r="B18" s="10"/>
      <c r="C18" s="10"/>
      <c r="D18" s="10"/>
      <c r="E18" s="9"/>
      <c r="F18" s="9"/>
    </row>
    <row r="19" ht="18" customHeight="1" spans="1:6">
      <c r="A19" s="11" t="s">
        <v>23</v>
      </c>
      <c r="B19" s="10"/>
      <c r="C19" s="10"/>
      <c r="D19" s="10"/>
      <c r="E19" s="9"/>
      <c r="F19" s="9"/>
    </row>
    <row r="20" ht="18" customHeight="1" spans="1:6">
      <c r="A20" s="11" t="s">
        <v>24</v>
      </c>
      <c r="B20" s="10">
        <v>142</v>
      </c>
      <c r="C20" s="10">
        <v>102</v>
      </c>
      <c r="D20" s="10">
        <v>102</v>
      </c>
      <c r="E20" s="9">
        <v>100</v>
      </c>
      <c r="F20" s="9">
        <v>118.604651162791</v>
      </c>
    </row>
    <row r="21" ht="18" customHeight="1" spans="1:6">
      <c r="A21" s="11" t="s">
        <v>25</v>
      </c>
      <c r="B21" s="10">
        <v>1800</v>
      </c>
      <c r="C21" s="10">
        <v>3861</v>
      </c>
      <c r="D21" s="10">
        <v>3257</v>
      </c>
      <c r="E21" s="9">
        <v>84.3563843563844</v>
      </c>
      <c r="F21" s="9">
        <v>14804.5454545455</v>
      </c>
    </row>
    <row r="22" ht="18" customHeight="1" spans="1:6">
      <c r="A22" s="11" t="s">
        <v>26</v>
      </c>
      <c r="B22" s="10"/>
      <c r="C22" s="10"/>
      <c r="D22" s="10"/>
      <c r="E22" s="9"/>
      <c r="F22" s="9"/>
    </row>
    <row r="23" ht="18" customHeight="1" spans="1:6">
      <c r="A23" s="11" t="s">
        <v>27</v>
      </c>
      <c r="B23" s="10">
        <v>766</v>
      </c>
      <c r="C23" s="10">
        <v>766</v>
      </c>
      <c r="D23" s="10">
        <v>766</v>
      </c>
      <c r="E23" s="9">
        <v>100</v>
      </c>
      <c r="F23" s="9">
        <v>111.824817518248</v>
      </c>
    </row>
    <row r="24" ht="18" customHeight="1" spans="1:6">
      <c r="A24" s="11" t="s">
        <v>28</v>
      </c>
      <c r="B24" s="10">
        <v>2800</v>
      </c>
      <c r="C24" s="10"/>
      <c r="D24" s="10"/>
      <c r="E24" s="9"/>
      <c r="F24" s="9"/>
    </row>
    <row r="25" ht="18" customHeight="1" spans="1:6">
      <c r="A25" s="11" t="s">
        <v>29</v>
      </c>
      <c r="B25" s="10">
        <v>4710</v>
      </c>
      <c r="C25" s="10"/>
      <c r="D25" s="10"/>
      <c r="E25" s="9"/>
      <c r="F25" s="9"/>
    </row>
    <row r="26" ht="18" customHeight="1" spans="1:6">
      <c r="A26" s="11" t="s">
        <v>30</v>
      </c>
      <c r="B26" s="10"/>
      <c r="C26" s="10"/>
      <c r="D26" s="10"/>
      <c r="E26" s="9"/>
      <c r="F26" s="9"/>
    </row>
    <row r="27" ht="18" customHeight="1" spans="1:6">
      <c r="A27" s="11" t="s">
        <v>31</v>
      </c>
      <c r="B27" s="10"/>
      <c r="C27" s="10"/>
      <c r="D27" s="10"/>
      <c r="E27" s="9"/>
      <c r="F27" s="9"/>
    </row>
    <row r="28" ht="24.95" customHeight="1" spans="1:6">
      <c r="A28" s="12" t="s">
        <v>32</v>
      </c>
      <c r="B28" s="13">
        <f>SUM(B4:B27)</f>
        <v>106203</v>
      </c>
      <c r="C28" s="13">
        <f>SUM(C4:C27)</f>
        <v>88694</v>
      </c>
      <c r="D28" s="13">
        <f>SUM(D4:D27)</f>
        <v>88077</v>
      </c>
      <c r="E28" s="9">
        <v>99.3043497869078</v>
      </c>
      <c r="F28" s="9">
        <v>94.8829543128616</v>
      </c>
    </row>
    <row r="29" ht="18" customHeight="1" spans="1:6">
      <c r="A29" s="11" t="s">
        <v>33</v>
      </c>
      <c r="B29" s="14"/>
      <c r="C29" s="14"/>
      <c r="D29" s="10">
        <v>3397</v>
      </c>
      <c r="E29" s="15"/>
      <c r="F29" s="14"/>
    </row>
    <row r="30" ht="18" customHeight="1" spans="1:6">
      <c r="A30" s="7" t="s">
        <v>34</v>
      </c>
      <c r="B30" s="16"/>
      <c r="C30" s="16"/>
      <c r="D30" s="8">
        <v>4901</v>
      </c>
      <c r="E30" s="15"/>
      <c r="F30" s="17"/>
    </row>
    <row r="31" ht="18" customHeight="1" spans="1:6">
      <c r="A31" s="7" t="s">
        <v>35</v>
      </c>
      <c r="B31" s="16"/>
      <c r="C31" s="16"/>
      <c r="D31" s="8">
        <v>617</v>
      </c>
      <c r="E31" s="15"/>
      <c r="F31" s="17"/>
    </row>
    <row r="32" ht="18" customHeight="1" spans="1:6">
      <c r="A32" s="7" t="s">
        <v>36</v>
      </c>
      <c r="B32" s="16"/>
      <c r="C32" s="16"/>
      <c r="D32" s="8">
        <v>617</v>
      </c>
      <c r="E32" s="15"/>
      <c r="F32" s="17"/>
    </row>
    <row r="33" ht="25.5" customHeight="1" spans="1:6">
      <c r="A33" s="18" t="s">
        <v>37</v>
      </c>
      <c r="B33" s="19"/>
      <c r="C33" s="19"/>
      <c r="D33" s="8">
        <f>SUM(D28:D28,D29:D31)</f>
        <v>96992</v>
      </c>
      <c r="E33" s="8"/>
      <c r="F33" s="20"/>
    </row>
    <row r="34" ht="34.5" customHeight="1" spans="1:6">
      <c r="A34" s="21"/>
      <c r="B34" s="21"/>
      <c r="C34" s="21"/>
      <c r="D34" s="21"/>
      <c r="E34" s="21"/>
      <c r="F34" s="21"/>
    </row>
  </sheetData>
  <mergeCells count="2">
    <mergeCell ref="A1:F1"/>
    <mergeCell ref="A34:F34"/>
  </mergeCells>
  <printOptions horizontalCentered="1"/>
  <pageMargins left="0.47244094488189" right="0.47244094488189" top="0.866141732283464" bottom="0.748031496062992" header="0.15748031496063" footer="0.708661417322835"/>
  <pageSetup paperSize="9" scale="95" firstPageNumber="14" fitToHeight="0" orientation="portrait" useFirstPageNumber="1" verticalDpi="300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宿州马鞍山现代产业园区2022年本级一般公共预算支出决算表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dcterms:created xsi:type="dcterms:W3CDTF">2017-07-21T02:00:00Z</dcterms:created>
  <cp:lastPrinted>2020-09-24T00:45:00Z</cp:lastPrinted>
  <dcterms:modified xsi:type="dcterms:W3CDTF">2023-09-19T06:46:18Z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C9EB19AFFAF04F0C83C51974A5F4D3B5</vt:lpwstr>
  </property>
  <property fmtid="{D5CDD505-2E9C-101B-9397-08002B2CF9AE}" pid="3" name="KSOProductBuildVer">
    <vt:lpwstr>2052-11.1.0.14309</vt:lpwstr>
  </property>
</Properties>
</file>